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essin\Documents\1 - COMMERCE\2 - CONTRAT\MAREVA\AO 2026\DCE_VABE\V2\"/>
    </mc:Choice>
  </mc:AlternateContent>
  <xr:revisionPtr revIDLastSave="0" documentId="13_ncr:1_{D37F7BD6-4CC6-45EB-A2C2-B8BA57BABACF}" xr6:coauthVersionLast="36" xr6:coauthVersionMax="36" xr10:uidLastSave="{00000000-0000-0000-0000-000000000000}"/>
  <bookViews>
    <workbookView xWindow="0" yWindow="0" windowWidth="28800" windowHeight="12105" xr2:uid="{1DB6C253-02B5-4C59-A11E-54A1EA13066F}"/>
  </bookViews>
  <sheets>
    <sheet name="Exploitation" sheetId="1" r:id="rId1"/>
  </sheets>
  <definedNames>
    <definedName name="_xlnm.Print_Area" localSheetId="0">Exploitation!$A$1:$I$21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1" i="1"/>
  <c r="G18" i="1"/>
  <c r="G19" i="1" s="1"/>
  <c r="F18" i="1"/>
  <c r="F19" i="1" s="1"/>
  <c r="F20" i="1" s="1"/>
  <c r="H18" i="1" l="1"/>
  <c r="H19" i="1" s="1"/>
  <c r="H20" i="1" s="1"/>
  <c r="G20" i="1"/>
</calcChain>
</file>

<file path=xl/sharedStrings.xml><?xml version="1.0" encoding="utf-8"?>
<sst xmlns="http://schemas.openxmlformats.org/spreadsheetml/2006/main" count="23" uniqueCount="20">
  <si>
    <t xml:space="preserve"> DECOMPOSITION DES PRIX GLOBAL ET FORFAITAIRE</t>
  </si>
  <si>
    <t>Candidat</t>
  </si>
  <si>
    <t>Site</t>
  </si>
  <si>
    <t>Bâtiments</t>
  </si>
  <si>
    <t>Prix P2
[€HT/an]</t>
  </si>
  <si>
    <t>Prix P3
[€HT/an]</t>
  </si>
  <si>
    <t>LOCAL Chaufferie</t>
  </si>
  <si>
    <t>ECS</t>
  </si>
  <si>
    <t>CTA</t>
  </si>
  <si>
    <t>Prix P2 + P3
[€HT/an]</t>
  </si>
  <si>
    <t>VMC Double Flux</t>
  </si>
  <si>
    <t>Total [€HT]</t>
  </si>
  <si>
    <t>TVA [€]</t>
  </si>
  <si>
    <t>Total [€TTC]</t>
  </si>
  <si>
    <t>MAINTENANCE ET ENTRETIEN DES INSTALLATIONS DE CHAUFFAGE,
DE PRODUCTION D’EAU CHAUDE SANITAIRE ET DE VENTILATION</t>
  </si>
  <si>
    <t>Engagement de
performance énergétique
NB [MWhPCS]</t>
  </si>
  <si>
    <t>NYMPHEAS
(17 rue du 505ème RCC 56000 VANNES)</t>
  </si>
  <si>
    <t>PARC ER VOR
(2 Rue des chênes 46 56890 MEUCON)</t>
  </si>
  <si>
    <t>Energie nécessaire pour la production d'ECS
qECS [MWhPCS/m3]</t>
  </si>
  <si>
    <t>Données à remplir par le candidat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</si>
</sst>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.00&quot; MWhPCS&quot;"/>
    <numFmt numFmtId="166" formatCode="_-* #,##0.000\ _€_-;\-* #,##0.0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164" fontId="2" fillId="3" borderId="1" xfId="0" applyNumberFormat="1" applyFont="1" applyFill="1" applyBorder="1"/>
    <xf numFmtId="164" fontId="0" fillId="2" borderId="1" xfId="0" applyNumberFormat="1" applyFill="1" applyBorder="1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0" borderId="0" xfId="0" applyFont="1" applyFill="1" applyBorder="1"/>
    <xf numFmtId="0" fontId="0" fillId="0" borderId="0" xfId="0" applyFill="1"/>
    <xf numFmtId="0" fontId="3" fillId="0" borderId="1" xfId="0" applyFont="1" applyBorder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0" fillId="2" borderId="3" xfId="1" applyNumberFormat="1" applyFont="1" applyFill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65" fontId="0" fillId="2" borderId="4" xfId="1" applyNumberFormat="1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6" fontId="0" fillId="0" borderId="3" xfId="1" applyNumberFormat="1" applyFont="1" applyFill="1" applyBorder="1" applyAlignment="1">
      <alignment horizontal="center" vertical="center"/>
    </xf>
    <xf numFmtId="166" fontId="0" fillId="0" borderId="2" xfId="1" applyNumberFormat="1" applyFont="1" applyFill="1" applyBorder="1" applyAlignment="1">
      <alignment horizontal="center" vertical="center"/>
    </xf>
    <xf numFmtId="166" fontId="0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295274</xdr:colOff>
      <xdr:row>1</xdr:row>
      <xdr:rowOff>34340</xdr:rowOff>
    </xdr:from>
    <xdr:to>
      <xdr:col>1</xdr:col>
      <xdr:colOff>1733549</xdr:colOff>
      <xdr:row>1</xdr:row>
      <xdr:rowOff>837323</xdr:rowOff>
    </xdr:to>
    <xdr:pic>
      <xdr:nvPicPr>
        <xdr:cNvPr id="2" name="Image 1" descr="Résidences MAREVA – Maisons de Retraite de Vannes">
          <a:extLst>
            <a:ext uri="{FF2B5EF4-FFF2-40B4-BE49-F238E27FC236}">
              <a16:creationId xmlns:a16="http://schemas.microsoft.com/office/drawing/2014/main" id="{802442DE-918C-45D0-B346-7BBD7055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4" y="224840"/>
          <a:ext cx="1438275" cy="802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E1B0-706E-423C-AE47-DBB17BE88043}">
  <dimension ref="B2:H20"/>
  <sheetViews>
    <sheetView showGridLines="0" tabSelected="1" zoomScaleNormal="100" zoomScaleSheetLayoutView="100" workbookViewId="0">
      <selection activeCell="M6" sqref="M6"/>
    </sheetView>
  </sheetViews>
  <sheetFormatPr baseColWidth="10" defaultRowHeight="15" x14ac:dyDescent="0.25"/>
  <cols>
    <col min="1" max="1" width="6.28515625" customWidth="1"/>
    <col min="2" max="2" width="37.7109375" customWidth="1"/>
    <col min="3" max="3" width="18.85546875" customWidth="1"/>
    <col min="4" max="4" width="24.140625" bestFit="1" customWidth="1"/>
    <col min="5" max="5" width="24.42578125" bestFit="1" customWidth="1"/>
    <col min="6" max="8" width="17.85546875" customWidth="1"/>
    <col min="9" max="9" width="7.7109375" customWidth="1"/>
  </cols>
  <sheetData>
    <row r="2" spans="2:8" ht="71.25" customHeight="1" x14ac:dyDescent="0.25">
      <c r="B2" s="14" t="s">
        <v>14</v>
      </c>
      <c r="C2" s="14"/>
      <c r="D2" s="14"/>
      <c r="E2" s="14"/>
      <c r="F2" s="14"/>
      <c r="G2" s="14"/>
      <c r="H2" s="14"/>
    </row>
    <row r="4" spans="2:8" x14ac:dyDescent="0.25">
      <c r="B4" s="6" t="s">
        <v>0</v>
      </c>
    </row>
    <row r="5" spans="2:8" x14ac:dyDescent="0.25">
      <c r="B5" s="6"/>
    </row>
    <row r="6" spans="2:8" x14ac:dyDescent="0.25">
      <c r="B6" s="13" t="s">
        <v>19</v>
      </c>
    </row>
    <row r="7" spans="2:8" x14ac:dyDescent="0.25">
      <c r="B7" s="11"/>
    </row>
    <row r="8" spans="2:8" x14ac:dyDescent="0.25">
      <c r="B8" s="12" t="s">
        <v>1</v>
      </c>
      <c r="C8" s="2"/>
    </row>
    <row r="10" spans="2:8" ht="63.75" customHeight="1" x14ac:dyDescent="0.25">
      <c r="B10" s="7" t="s">
        <v>2</v>
      </c>
      <c r="C10" s="7" t="s">
        <v>3</v>
      </c>
      <c r="D10" s="8" t="s">
        <v>15</v>
      </c>
      <c r="E10" s="8" t="s">
        <v>18</v>
      </c>
      <c r="F10" s="8" t="s">
        <v>4</v>
      </c>
      <c r="G10" s="8" t="s">
        <v>5</v>
      </c>
      <c r="H10" s="8" t="s">
        <v>9</v>
      </c>
    </row>
    <row r="11" spans="2:8" x14ac:dyDescent="0.25">
      <c r="B11" s="24" t="s">
        <v>16</v>
      </c>
      <c r="C11" s="1" t="s">
        <v>6</v>
      </c>
      <c r="D11" s="15">
        <v>0</v>
      </c>
      <c r="E11" s="21">
        <v>0.13</v>
      </c>
      <c r="F11" s="5">
        <v>0</v>
      </c>
      <c r="G11" s="5">
        <v>0</v>
      </c>
      <c r="H11" s="3">
        <f>F11+G11</f>
        <v>0</v>
      </c>
    </row>
    <row r="12" spans="2:8" x14ac:dyDescent="0.25">
      <c r="B12" s="25"/>
      <c r="C12" s="1" t="s">
        <v>7</v>
      </c>
      <c r="D12" s="16"/>
      <c r="E12" s="22"/>
      <c r="F12" s="5">
        <v>0</v>
      </c>
      <c r="G12" s="5">
        <v>0</v>
      </c>
      <c r="H12" s="3">
        <f t="shared" ref="H12:H17" si="0">F12+G12</f>
        <v>0</v>
      </c>
    </row>
    <row r="13" spans="2:8" x14ac:dyDescent="0.25">
      <c r="B13" s="25"/>
      <c r="C13" s="1" t="s">
        <v>8</v>
      </c>
      <c r="D13" s="17"/>
      <c r="E13" s="23"/>
      <c r="F13" s="5">
        <v>0</v>
      </c>
      <c r="G13" s="5">
        <v>0</v>
      </c>
      <c r="H13" s="3">
        <f t="shared" si="0"/>
        <v>0</v>
      </c>
    </row>
    <row r="14" spans="2:8" x14ac:dyDescent="0.25">
      <c r="B14" s="24" t="s">
        <v>17</v>
      </c>
      <c r="C14" s="1" t="s">
        <v>6</v>
      </c>
      <c r="D14" s="18">
        <v>0</v>
      </c>
      <c r="E14" s="21">
        <v>0.13</v>
      </c>
      <c r="F14" s="5">
        <v>0</v>
      </c>
      <c r="G14" s="5">
        <v>0</v>
      </c>
      <c r="H14" s="3">
        <f t="shared" si="0"/>
        <v>0</v>
      </c>
    </row>
    <row r="15" spans="2:8" x14ac:dyDescent="0.25">
      <c r="B15" s="25"/>
      <c r="C15" s="1" t="s">
        <v>7</v>
      </c>
      <c r="D15" s="19"/>
      <c r="E15" s="22"/>
      <c r="F15" s="5">
        <v>0</v>
      </c>
      <c r="G15" s="5">
        <v>0</v>
      </c>
      <c r="H15" s="3">
        <f t="shared" si="0"/>
        <v>0</v>
      </c>
    </row>
    <row r="16" spans="2:8" x14ac:dyDescent="0.25">
      <c r="B16" s="25"/>
      <c r="C16" s="1" t="s">
        <v>8</v>
      </c>
      <c r="D16" s="19"/>
      <c r="E16" s="22"/>
      <c r="F16" s="5">
        <v>0</v>
      </c>
      <c r="G16" s="5">
        <v>0</v>
      </c>
      <c r="H16" s="3">
        <f t="shared" si="0"/>
        <v>0</v>
      </c>
    </row>
    <row r="17" spans="2:8" x14ac:dyDescent="0.25">
      <c r="B17" s="25"/>
      <c r="C17" s="1" t="s">
        <v>10</v>
      </c>
      <c r="D17" s="20"/>
      <c r="E17" s="23"/>
      <c r="F17" s="5">
        <v>0</v>
      </c>
      <c r="G17" s="5">
        <v>0</v>
      </c>
      <c r="H17" s="3">
        <f t="shared" si="0"/>
        <v>0</v>
      </c>
    </row>
    <row r="18" spans="2:8" x14ac:dyDescent="0.25">
      <c r="D18" s="10"/>
      <c r="E18" s="9" t="s">
        <v>11</v>
      </c>
      <c r="F18" s="4">
        <f>SUM(F11:F17)</f>
        <v>0</v>
      </c>
      <c r="G18" s="4">
        <f>SUM(G11:G17)</f>
        <v>0</v>
      </c>
      <c r="H18" s="4">
        <f>SUM(H11:H17)</f>
        <v>0</v>
      </c>
    </row>
    <row r="19" spans="2:8" x14ac:dyDescent="0.25">
      <c r="D19" s="10"/>
      <c r="E19" s="9" t="s">
        <v>12</v>
      </c>
      <c r="F19" s="4">
        <f>F18*0.2</f>
        <v>0</v>
      </c>
      <c r="G19" s="4">
        <f t="shared" ref="G19:H19" si="1">G18*0.2</f>
        <v>0</v>
      </c>
      <c r="H19" s="4">
        <f t="shared" si="1"/>
        <v>0</v>
      </c>
    </row>
    <row r="20" spans="2:8" x14ac:dyDescent="0.25">
      <c r="D20" s="10"/>
      <c r="E20" s="9" t="s">
        <v>13</v>
      </c>
      <c r="F20" s="4">
        <f>F18+F19</f>
        <v>0</v>
      </c>
      <c r="G20" s="4">
        <f t="shared" ref="G20:H20" si="2">G18+G19</f>
        <v>0</v>
      </c>
      <c r="H20" s="4">
        <f t="shared" si="2"/>
        <v>0</v>
      </c>
    </row>
  </sheetData>
  <mergeCells count="7">
    <mergeCell ref="B2:H2"/>
    <mergeCell ref="D11:D13"/>
    <mergeCell ref="D14:D17"/>
    <mergeCell ref="E11:E13"/>
    <mergeCell ref="E14:E17"/>
    <mergeCell ref="B11:B13"/>
    <mergeCell ref="B14:B17"/>
  </mergeCells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Exploitation</vt:lpstr>
      <vt:lpstr>Exploitation!Zone_d_impression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2026-05-26T15:48:04Z</dcterms:created>
  <dcterms:modified xsi:type="dcterms:W3CDTF">2026-06-25T16:46:24Z</dcterms:modified>
</cp:coreProperties>
</file>